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8330C076-9A88-49A4-95CF-8AC1960E92F2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32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<sst xmlns="http://schemas.openxmlformats.org/spreadsheetml/2006/main" count="33" uniqueCount="33">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</sst>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0" xfId="0" applyFont="1" applyFill="1"/>
    <xf numFmtId="4" fontId="2" fillId="0" borderId="0" xfId="0" applyNumberFormat="1" applyFont="1" applyFill="1"/>
    <xf numFmtId="165" fontId="2" fillId="0" borderId="0" xfId="0" applyNumberFormat="1" applyFont="1" applyFill="1"/>
    <xf numFmtId="164" fontId="2" fillId="0" borderId="0" xfId="0" applyNumberFormat="1" applyFont="1" applyFill="1"/>
    <xf numFmtId="168" fontId="2" fillId="0" borderId="0" xfId="0" applyNumberFormat="1" applyFont="1" applyFill="1"/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Y36"/>
  <sheetViews>
    <sheetView tabSelected="1" zoomScale="110" zoomScaleNormal="110" workbookViewId="0">
      <selection activeCell="D4" sqref="D4:Y2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25" ht="18.75" x14ac:dyDescent="0.3">
      <c r="A1" s="1" t="s">
        <v>0</v>
      </c>
      <c r="B1" s="2" t="s">
        <v>1</v>
      </c>
      <c r="E1" s="1" t="s">
        <v>32</v>
      </c>
    </row>
    <row r="2" spans="1:25" ht="18.75" x14ac:dyDescent="0.25">
      <c r="A2" s="20" t="s">
        <v>2</v>
      </c>
      <c r="B2" s="20"/>
    </row>
    <row r="3" spans="1:25" x14ac:dyDescent="0.25">
      <c r="A3" s="4">
        <v>1</v>
      </c>
      <c r="B3" s="4" t="s">
        <v>3</v>
      </c>
      <c r="C3" s="5">
        <v>5270618.5999999996</v>
      </c>
      <c r="E3" s="6"/>
    </row>
    <row r="4" spans="1:25" x14ac:dyDescent="0.25">
      <c r="A4" s="4">
        <v>2</v>
      </c>
      <c r="B4" s="4" t="s">
        <v>4</v>
      </c>
      <c r="C4" s="7">
        <v>50648489.590000004</v>
      </c>
      <c r="D4" s="28"/>
      <c r="E4" s="29"/>
      <c r="F4" s="28"/>
      <c r="G4" s="29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x14ac:dyDescent="0.25">
      <c r="A5" s="4">
        <v>3</v>
      </c>
      <c r="B5" s="4" t="s">
        <v>5</v>
      </c>
      <c r="C5" s="5">
        <v>22850</v>
      </c>
      <c r="D5" s="30"/>
      <c r="E5" s="29"/>
      <c r="F5" s="28"/>
      <c r="G5" s="29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</row>
    <row r="6" spans="1:25" x14ac:dyDescent="0.25">
      <c r="A6" s="4">
        <v>4</v>
      </c>
      <c r="B6" s="4" t="s">
        <v>6</v>
      </c>
      <c r="C6" s="5">
        <v>2280</v>
      </c>
      <c r="D6" s="28"/>
      <c r="E6" s="29"/>
      <c r="F6" s="31"/>
      <c r="G6" s="29"/>
      <c r="H6" s="30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5" ht="15" customHeight="1" x14ac:dyDescent="0.25">
      <c r="A7" s="21" t="s">
        <v>7</v>
      </c>
      <c r="B7" s="22"/>
      <c r="C7" s="7">
        <f>SUM(C3:C6)</f>
        <v>55944238.190000005</v>
      </c>
      <c r="D7" s="28"/>
      <c r="E7" s="29"/>
      <c r="F7" s="29"/>
      <c r="G7" s="29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ht="18.75" x14ac:dyDescent="0.25">
      <c r="A8" s="23" t="s">
        <v>8</v>
      </c>
      <c r="B8" s="24"/>
      <c r="C8" s="10"/>
      <c r="D8" s="31"/>
      <c r="E8" s="29"/>
      <c r="F8" s="28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x14ac:dyDescent="0.25">
      <c r="A9" s="4">
        <v>1</v>
      </c>
      <c r="B9" s="11" t="s">
        <v>9</v>
      </c>
      <c r="C9" s="5">
        <v>50671188.950000003</v>
      </c>
      <c r="D9" s="28"/>
      <c r="E9" s="29"/>
      <c r="F9" s="28"/>
      <c r="G9" s="28"/>
      <c r="H9" s="32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x14ac:dyDescent="0.25">
      <c r="A10" s="4"/>
      <c r="B10" s="4" t="s">
        <v>10</v>
      </c>
      <c r="C10" s="5"/>
      <c r="D10" s="31"/>
      <c r="E10" s="33"/>
      <c r="F10" s="28"/>
      <c r="G10" s="29"/>
      <c r="H10" s="32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x14ac:dyDescent="0.25">
      <c r="A11" s="19"/>
      <c r="B11" s="19"/>
      <c r="C11" s="12">
        <f>C9+C10</f>
        <v>50671188.950000003</v>
      </c>
      <c r="D11" s="29"/>
      <c r="E11" s="33"/>
      <c r="F11" s="28"/>
      <c r="G11" s="28"/>
      <c r="H11" s="32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x14ac:dyDescent="0.25">
      <c r="A12" s="25" t="s">
        <v>11</v>
      </c>
      <c r="B12" s="26"/>
      <c r="C12" s="12">
        <f>C7-C11</f>
        <v>5273049.2400000021</v>
      </c>
      <c r="D12" s="28"/>
      <c r="E12" s="34"/>
      <c r="F12" s="34"/>
      <c r="G12" s="28"/>
      <c r="H12" s="32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ht="18.75" x14ac:dyDescent="0.3">
      <c r="A13" s="27" t="s">
        <v>12</v>
      </c>
      <c r="B13" s="27"/>
      <c r="C13" s="10"/>
      <c r="D13" s="28"/>
      <c r="E13" s="29"/>
      <c r="F13" s="29"/>
      <c r="G13" s="28"/>
      <c r="H13" s="32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x14ac:dyDescent="0.25">
      <c r="A14" s="4">
        <v>1</v>
      </c>
      <c r="B14" s="4" t="s">
        <v>13</v>
      </c>
      <c r="C14" s="5"/>
      <c r="D14" s="28"/>
      <c r="E14" s="29"/>
      <c r="F14" s="28"/>
      <c r="G14" s="28"/>
      <c r="H14" s="32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x14ac:dyDescent="0.25">
      <c r="A15" s="4">
        <v>2</v>
      </c>
      <c r="B15" s="4" t="s">
        <v>14</v>
      </c>
      <c r="C15" s="5">
        <v>4592180.8499999996</v>
      </c>
      <c r="D15" s="31"/>
      <c r="E15" s="29"/>
      <c r="F15" s="34"/>
      <c r="G15" s="34"/>
      <c r="H15" s="32"/>
      <c r="I15" s="31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x14ac:dyDescent="0.25">
      <c r="A16" s="4">
        <v>3</v>
      </c>
      <c r="B16" s="4" t="s">
        <v>15</v>
      </c>
      <c r="C16" s="5">
        <v>4559733.1399999997</v>
      </c>
      <c r="D16" s="28"/>
      <c r="E16" s="29"/>
      <c r="F16" s="34"/>
      <c r="G16" s="28"/>
      <c r="H16" s="32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5" x14ac:dyDescent="0.25">
      <c r="A17" s="4">
        <v>4</v>
      </c>
      <c r="B17" s="4" t="s">
        <v>16</v>
      </c>
      <c r="C17" s="5"/>
      <c r="D17" s="29"/>
      <c r="E17" s="29"/>
      <c r="F17" s="34"/>
      <c r="G17" s="29"/>
      <c r="H17" s="32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25" x14ac:dyDescent="0.25">
      <c r="A18" s="4">
        <v>5</v>
      </c>
      <c r="B18" s="4" t="s">
        <v>17</v>
      </c>
      <c r="C18" s="5"/>
      <c r="D18" s="29"/>
      <c r="E18" s="29"/>
      <c r="F18" s="29"/>
      <c r="G18" s="29"/>
      <c r="H18" s="32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x14ac:dyDescent="0.25">
      <c r="A19" s="4"/>
      <c r="B19" s="4" t="s">
        <v>18</v>
      </c>
      <c r="C19" s="5">
        <v>22699.360000000001</v>
      </c>
      <c r="D19" s="29"/>
      <c r="E19" s="29"/>
      <c r="F19" s="29"/>
      <c r="G19" s="29"/>
      <c r="H19" s="29"/>
      <c r="I19" s="29"/>
      <c r="J19" s="29"/>
      <c r="K19" s="29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ht="18.75" x14ac:dyDescent="0.3">
      <c r="A20" s="16" t="s">
        <v>19</v>
      </c>
      <c r="B20" s="17"/>
      <c r="C20" s="18"/>
      <c r="D20" s="29"/>
      <c r="E20" s="29"/>
      <c r="F20" s="29"/>
      <c r="G20" s="29"/>
      <c r="H20" s="29"/>
      <c r="I20" s="28"/>
      <c r="J20" s="28"/>
      <c r="K20" s="29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spans="1:25" x14ac:dyDescent="0.25">
      <c r="A21" s="4">
        <v>8</v>
      </c>
      <c r="B21" s="4" t="s">
        <v>20</v>
      </c>
      <c r="C21" s="5">
        <v>6424557.7699999996</v>
      </c>
      <c r="D21" s="29"/>
      <c r="E21" s="29"/>
      <c r="F21" s="29"/>
      <c r="G21" s="29"/>
      <c r="H21" s="29"/>
      <c r="I21" s="29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5" x14ac:dyDescent="0.25">
      <c r="A22" s="4">
        <v>9</v>
      </c>
      <c r="B22" s="4" t="s">
        <v>21</v>
      </c>
      <c r="C22" s="5">
        <v>1514068.16</v>
      </c>
      <c r="D22" s="29"/>
      <c r="E22" s="29"/>
      <c r="F22" s="28"/>
      <c r="G22" s="29"/>
      <c r="H22" s="29"/>
      <c r="I22" s="28"/>
      <c r="J22" s="34"/>
      <c r="K22" s="29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x14ac:dyDescent="0.25">
      <c r="A23" s="4">
        <v>10</v>
      </c>
      <c r="B23" s="4" t="s">
        <v>22</v>
      </c>
      <c r="C23" s="5"/>
      <c r="D23" s="29"/>
      <c r="E23" s="29"/>
      <c r="F23" s="28"/>
      <c r="G23" s="29"/>
      <c r="H23" s="29"/>
      <c r="I23" s="28"/>
      <c r="J23" s="34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spans="1:25" x14ac:dyDescent="0.25">
      <c r="A24" s="4">
        <v>11</v>
      </c>
      <c r="B24" s="4" t="s">
        <v>23</v>
      </c>
      <c r="C24" s="5"/>
      <c r="D24" s="29"/>
      <c r="E24" s="34"/>
      <c r="F24" s="28"/>
      <c r="G24" s="29"/>
      <c r="H24" s="29"/>
      <c r="I24" s="28"/>
      <c r="J24" s="34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5" x14ac:dyDescent="0.25">
      <c r="A25" s="4">
        <v>12</v>
      </c>
      <c r="B25" s="11" t="s">
        <v>24</v>
      </c>
      <c r="C25" s="5">
        <v>29850876.989999998</v>
      </c>
      <c r="D25" s="29"/>
      <c r="E25" s="34"/>
      <c r="F25" s="29"/>
      <c r="G25" s="29"/>
      <c r="H25" s="29"/>
      <c r="I25" s="28"/>
      <c r="J25" s="34"/>
      <c r="K25" s="29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x14ac:dyDescent="0.25">
      <c r="A26" s="4">
        <v>13</v>
      </c>
      <c r="B26" s="11" t="s">
        <v>25</v>
      </c>
      <c r="C26" s="5"/>
      <c r="D26" s="29"/>
      <c r="E26" s="34"/>
      <c r="F26" s="28"/>
      <c r="G26" s="32"/>
      <c r="H26" s="29"/>
      <c r="I26" s="28"/>
      <c r="J26" s="34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x14ac:dyDescent="0.25">
      <c r="A27" s="4">
        <v>14</v>
      </c>
      <c r="B27" s="11" t="s">
        <v>26</v>
      </c>
      <c r="C27" s="13">
        <v>352176</v>
      </c>
      <c r="D27" s="29"/>
      <c r="E27" s="34"/>
      <c r="F27" s="28"/>
      <c r="G27" s="32"/>
      <c r="H27" s="29"/>
      <c r="I27" s="28"/>
      <c r="J27" s="34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1:25" x14ac:dyDescent="0.25">
      <c r="A28" s="4">
        <v>15</v>
      </c>
      <c r="B28" s="4" t="s">
        <v>27</v>
      </c>
      <c r="C28" s="5"/>
      <c r="D28" s="29"/>
      <c r="E28" s="34"/>
      <c r="F28" s="29"/>
      <c r="G28" s="32"/>
      <c r="H28" s="29"/>
      <c r="I28" s="28"/>
      <c r="J28" s="34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spans="1:25" x14ac:dyDescent="0.25">
      <c r="A29" s="4">
        <v>17</v>
      </c>
      <c r="B29" s="4" t="s">
        <v>28</v>
      </c>
      <c r="C29" s="5"/>
      <c r="D29" s="29"/>
      <c r="E29" s="34"/>
      <c r="F29" s="28"/>
      <c r="G29" s="32"/>
      <c r="H29" s="29"/>
      <c r="I29" s="28"/>
      <c r="J29" s="34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 x14ac:dyDescent="0.25">
      <c r="A30" s="4">
        <v>18</v>
      </c>
      <c r="B30" s="4" t="s">
        <v>29</v>
      </c>
      <c r="C30" s="5">
        <v>3354896.68</v>
      </c>
      <c r="E30" s="14"/>
      <c r="G30" s="15"/>
      <c r="J30" s="14"/>
    </row>
    <row r="31" spans="1:25" x14ac:dyDescent="0.25">
      <c r="A31" s="4">
        <v>19</v>
      </c>
      <c r="B31" s="4" t="s">
        <v>30</v>
      </c>
      <c r="C31" s="5"/>
      <c r="G31" s="15"/>
      <c r="J31" s="14"/>
    </row>
    <row r="32" spans="1:25" x14ac:dyDescent="0.25">
      <c r="A32" s="19" t="s">
        <v>31</v>
      </c>
      <c r="B32" s="19"/>
      <c r="C32" s="7">
        <f>C14+C15+C16+C17+C18+C19+C21+C22+C23+C25+C26+C27+C28+C29+C30+C31+C24</f>
        <v>50671188.949999996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2026-09-04T07:53:50Z</dcterms:modified>
</cp:coreProperties>
</file>