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<sst xmlns="http://schemas.openxmlformats.org/spreadsheetml/2006/main" count="34" uniqueCount="34">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</sst>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4" fontId="5" fillId="0" borderId="0" xfId="0" applyNumberFormat="1" applyFont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F4" sqref="F4:F12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 t="s">
        <v>33</v>
      </c>
      <c r="E1" s="14" t="s">
        <v>1</v>
      </c>
      <c r="F1" s="3">
        <v>45162</v>
      </c>
    </row>
    <row r="2" spans="1:8" ht="18.75" customHeight="1" x14ac:dyDescent="0.25">
      <c r="A2" s="22" t="s">
        <v>2</v>
      </c>
      <c r="B2" s="22"/>
    </row>
    <row r="3" spans="1:8" x14ac:dyDescent="0.25">
      <c r="A3" s="4">
        <v>1</v>
      </c>
      <c r="B3" s="4" t="s">
        <v>3</v>
      </c>
      <c r="C3" s="5">
        <v>14421014.869999999</v>
      </c>
      <c r="F3" s="6"/>
    </row>
    <row r="4" spans="1:8" x14ac:dyDescent="0.25">
      <c r="A4" s="4">
        <v>2</v>
      </c>
      <c r="B4" s="4" t="s">
        <v>4</v>
      </c>
      <c r="C4" s="6">
        <v>18157397.77</v>
      </c>
      <c r="F4" s="6"/>
      <c r="G4" s="6"/>
    </row>
    <row r="5" spans="1:8" x14ac:dyDescent="0.25">
      <c r="A5" s="4">
        <v>3</v>
      </c>
      <c r="B5" s="4" t="s">
        <v>5</v>
      </c>
      <c r="C5" s="5">
        <v>18885</v>
      </c>
      <c r="F5" s="6"/>
    </row>
    <row r="6" spans="1:8" x14ac:dyDescent="0.25">
      <c r="A6" s="4">
        <v>4</v>
      </c>
      <c r="B6" s="4" t="s">
        <v>6</v>
      </c>
      <c r="C6" s="5"/>
      <c r="F6" s="6"/>
      <c r="G6" s="6"/>
    </row>
    <row r="7" spans="1:8" ht="15" customHeight="1" x14ac:dyDescent="0.25">
      <c r="A7" s="23" t="s">
        <v>7</v>
      </c>
      <c r="B7" s="24"/>
      <c r="C7" s="7">
        <f>SUM(C3:C6)</f>
        <v>32597297.640000001</v>
      </c>
      <c r="F7" s="6"/>
    </row>
    <row r="8" spans="1:8" ht="18.75" x14ac:dyDescent="0.25">
      <c r="A8" s="25" t="s">
        <v>8</v>
      </c>
      <c r="B8" s="26"/>
      <c r="C8" s="8"/>
      <c r="F8" s="6"/>
      <c r="G8" s="6"/>
    </row>
    <row r="9" spans="1:8" ht="30" x14ac:dyDescent="0.25">
      <c r="A9" s="4">
        <v>1</v>
      </c>
      <c r="B9" s="9" t="s">
        <v>32</v>
      </c>
      <c r="C9" s="16">
        <v>19305597.18</v>
      </c>
      <c r="F9" s="6"/>
      <c r="G9" s="6"/>
    </row>
    <row r="10" spans="1:8" x14ac:dyDescent="0.25">
      <c r="A10" s="4"/>
      <c r="B10" s="4" t="s">
        <v>9</v>
      </c>
      <c r="C10" s="5">
        <v>3296.46</v>
      </c>
      <c r="F10" s="6"/>
      <c r="G10" s="6"/>
      <c r="H10" s="6"/>
    </row>
    <row r="11" spans="1:8" x14ac:dyDescent="0.25">
      <c r="A11" s="27" t="s">
        <v>10</v>
      </c>
      <c r="B11" s="27"/>
      <c r="C11" s="10">
        <f>SUM(C9:C10)</f>
        <v>19308893.640000001</v>
      </c>
      <c r="F11" s="6"/>
      <c r="G11" s="6"/>
    </row>
    <row r="12" spans="1:8" x14ac:dyDescent="0.25">
      <c r="A12" s="28" t="s">
        <v>11</v>
      </c>
      <c r="B12" s="29"/>
      <c r="C12" s="10">
        <f>C7-C11</f>
        <v>13288404</v>
      </c>
      <c r="F12" s="6"/>
      <c r="G12" s="11"/>
    </row>
    <row r="13" spans="1:8" ht="18.75" x14ac:dyDescent="0.3">
      <c r="A13" s="30" t="s">
        <v>12</v>
      </c>
      <c r="B13" s="30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/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E15" s="17"/>
      <c r="F15" s="13"/>
      <c r="G15" s="6"/>
      <c r="H15" s="11"/>
    </row>
    <row r="16" spans="1:8" x14ac:dyDescent="0.25">
      <c r="A16" s="4">
        <v>3</v>
      </c>
      <c r="B16" s="4" t="s">
        <v>15</v>
      </c>
      <c r="C16" s="5"/>
      <c r="F16" s="13"/>
      <c r="G16" s="6"/>
      <c r="H16" s="6"/>
    </row>
    <row r="17" spans="1:9" x14ac:dyDescent="0.25">
      <c r="A17" s="4">
        <v>4</v>
      </c>
      <c r="B17" s="4" t="s">
        <v>16</v>
      </c>
      <c r="C17" s="5">
        <v>219851.73</v>
      </c>
      <c r="F17" s="13"/>
      <c r="G17" s="13"/>
      <c r="H17" s="6"/>
    </row>
    <row r="18" spans="1:9" x14ac:dyDescent="0.25">
      <c r="A18" s="4">
        <v>5</v>
      </c>
      <c r="B18" s="4" t="s">
        <v>17</v>
      </c>
      <c r="C18" s="5">
        <v>644708.32999999996</v>
      </c>
      <c r="F18" s="13"/>
    </row>
    <row r="19" spans="1:9" x14ac:dyDescent="0.25">
      <c r="A19" s="4"/>
      <c r="B19" s="4" t="s">
        <v>18</v>
      </c>
      <c r="C19" s="5">
        <v>503491.08</v>
      </c>
      <c r="F19" s="13"/>
      <c r="G19" s="6"/>
      <c r="H19" s="6"/>
      <c r="I19" s="6"/>
    </row>
    <row r="20" spans="1:9" ht="18.75" customHeight="1" x14ac:dyDescent="0.3">
      <c r="A20" s="18" t="s">
        <v>19</v>
      </c>
      <c r="B20" s="19"/>
      <c r="C20" s="20"/>
      <c r="F20" s="6"/>
      <c r="G20" s="13"/>
      <c r="H20" s="6"/>
    </row>
    <row r="21" spans="1:9" x14ac:dyDescent="0.25">
      <c r="A21" s="4">
        <v>8</v>
      </c>
      <c r="B21" s="4" t="s">
        <v>20</v>
      </c>
      <c r="C21" s="5">
        <v>113561.14</v>
      </c>
      <c r="F21" s="13"/>
      <c r="G21" s="6"/>
    </row>
    <row r="22" spans="1:9" x14ac:dyDescent="0.25">
      <c r="A22" s="4">
        <v>9</v>
      </c>
      <c r="B22" s="4" t="s">
        <v>21</v>
      </c>
      <c r="C22" s="5">
        <v>379104</v>
      </c>
      <c r="F22" s="13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/>
      <c r="F24" s="6"/>
      <c r="H24" s="13"/>
    </row>
    <row r="25" spans="1:9" ht="30" x14ac:dyDescent="0.25">
      <c r="A25" s="4">
        <v>12</v>
      </c>
      <c r="B25" s="9" t="s">
        <v>24</v>
      </c>
      <c r="C25" s="5">
        <v>17444880.899999999</v>
      </c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G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/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1" t="s">
        <v>31</v>
      </c>
      <c r="B32" s="21"/>
      <c r="C32" s="7">
        <f>C14+C15+C16+C17+C18+C19+C21+C22+C23+C24+C25+C26+C27+C28+C29+C30+C31</f>
        <v>19305597.18</v>
      </c>
      <c r="F32" s="6"/>
      <c r="G32" s="6"/>
    </row>
    <row r="33" spans="3:6" x14ac:dyDescent="0.25">
      <c r="F33" s="6"/>
    </row>
    <row r="34" spans="3:6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2023-08-25T06:43:47Z</dcterms:modified>
</cp:coreProperties>
</file>